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data about our work\Fraud data\"/>
    </mc:Choice>
  </mc:AlternateContent>
  <bookViews>
    <workbookView xWindow="0" yWindow="0" windowWidth="28800" windowHeight="14235"/>
  </bookViews>
  <sheets>
    <sheet name="Incidents of Frau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H22" i="1"/>
  <c r="G22" i="1"/>
  <c r="F22" i="1"/>
  <c r="E22" i="1"/>
  <c r="D22" i="1"/>
  <c r="C22" i="1"/>
  <c r="L13" i="1"/>
  <c r="L25" i="1" s="1"/>
  <c r="K13" i="1"/>
  <c r="K25" i="1" s="1"/>
  <c r="J13" i="1"/>
  <c r="J25" i="1" s="1"/>
  <c r="I13" i="1"/>
  <c r="I25" i="1" s="1"/>
  <c r="H13" i="1"/>
  <c r="H25" i="1" s="1"/>
  <c r="G13" i="1"/>
  <c r="G25" i="1" s="1"/>
  <c r="F13" i="1"/>
  <c r="F25" i="1" s="1"/>
  <c r="E13" i="1"/>
  <c r="E25" i="1" s="1"/>
  <c r="D13" i="1"/>
  <c r="D25" i="1" s="1"/>
  <c r="C13" i="1"/>
  <c r="C25" i="1" s="1"/>
  <c r="C26" i="1" s="1"/>
  <c r="K26" i="1" l="1"/>
  <c r="L26" i="1"/>
  <c r="E26" i="1"/>
  <c r="I26" i="1"/>
  <c r="G26" i="1"/>
  <c r="D26" i="1"/>
  <c r="H26" i="1"/>
  <c r="F26" i="1"/>
  <c r="J26" i="1"/>
</calcChain>
</file>

<file path=xl/sharedStrings.xml><?xml version="1.0" encoding="utf-8"?>
<sst xmlns="http://schemas.openxmlformats.org/spreadsheetml/2006/main" count="49" uniqueCount="46">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</sst>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26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6" fillId="0" borderId="0" xfId="2" applyFont="1" applyBorder="1">
      <alignment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7" fillId="0" borderId="0" xfId="2" applyFont="1" applyFill="1" applyBorder="1" applyAlignment="1">
      <alignment horizontal="right" vertical="top" wrapText="1"/>
    </xf>
    <xf numFmtId="0" fontId="6" fillId="0" borderId="1" xfId="2" applyFont="1" applyFill="1" applyBorder="1">
      <alignment wrapText="1"/>
    </xf>
    <xf numFmtId="0" fontId="6" fillId="2" borderId="1" xfId="2" applyFont="1" applyFill="1" applyBorder="1">
      <alignment wrapText="1"/>
    </xf>
    <xf numFmtId="0" fontId="6" fillId="4" borderId="1" xfId="2" applyFont="1" applyFill="1" applyBorder="1">
      <alignment wrapText="1"/>
    </xf>
    <xf numFmtId="0" fontId="6" fillId="6" borderId="1" xfId="2" applyFont="1" applyFill="1" applyBorder="1">
      <alignment wrapText="1"/>
    </xf>
    <xf numFmtId="0" fontId="4" fillId="0" borderId="0" xfId="2" applyFont="1" applyFill="1" applyBorder="1" applyAlignment="1">
      <alignment vertical="top" wrapText="1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T12" sqref="T12"/>
    </sheetView>
  </sheetViews>
  <sheetFormatPr defaultRowHeight="15" x14ac:dyDescent="0.25"/>
  <cols>
    <col min="1" max="1" width="3.28515625" customWidth="1"/>
    <col min="2" max="2" width="35.140625" customWidth="1"/>
  </cols>
  <sheetData>
    <row r="1" spans="1:12" x14ac:dyDescent="0.25">
      <c r="A1" s="1" t="s">
        <v>45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2" ht="45" x14ac:dyDescent="0.25">
      <c r="A2" s="2"/>
      <c r="B2" s="2"/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</row>
    <row r="3" spans="1:12" x14ac:dyDescent="0.25">
      <c r="A3" s="25"/>
      <c r="B3" s="5" t="s">
        <v>20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</row>
    <row r="4" spans="1:12" x14ac:dyDescent="0.25">
      <c r="A4" s="25"/>
      <c r="B4" s="5" t="s">
        <v>21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</row>
    <row r="5" spans="1:12" x14ac:dyDescent="0.25">
      <c r="A5" s="25"/>
      <c r="B5" s="5" t="s">
        <v>22</v>
      </c>
      <c r="C5" s="6">
        <v>0</v>
      </c>
      <c r="D5" s="6">
        <v>0</v>
      </c>
      <c r="E5" s="6">
        <v>1</v>
      </c>
      <c r="F5" s="6">
        <v>0</v>
      </c>
      <c r="G5" s="6">
        <v>0</v>
      </c>
      <c r="H5" s="6">
        <v>3</v>
      </c>
      <c r="I5" s="6">
        <v>0</v>
      </c>
      <c r="J5" s="6">
        <v>0</v>
      </c>
      <c r="K5" s="6">
        <v>0</v>
      </c>
      <c r="L5" s="6">
        <v>0</v>
      </c>
    </row>
    <row r="6" spans="1:12" x14ac:dyDescent="0.25">
      <c r="A6" s="25"/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2</v>
      </c>
      <c r="K6" s="6">
        <v>0</v>
      </c>
      <c r="L6" s="6">
        <v>0</v>
      </c>
    </row>
    <row r="7" spans="1:12" x14ac:dyDescent="0.25">
      <c r="A7" s="25"/>
      <c r="B7" s="5" t="s">
        <v>24</v>
      </c>
      <c r="C7" s="6">
        <v>2</v>
      </c>
      <c r="D7" s="6">
        <v>0</v>
      </c>
      <c r="E7" s="6">
        <v>2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2" x14ac:dyDescent="0.25">
      <c r="A8" s="25"/>
      <c r="B8" s="5" t="s">
        <v>25</v>
      </c>
      <c r="C8" s="6">
        <v>2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2</v>
      </c>
    </row>
    <row r="9" spans="1:12" x14ac:dyDescent="0.25">
      <c r="A9" s="25"/>
      <c r="B9" s="5" t="s">
        <v>26</v>
      </c>
      <c r="C9" s="6">
        <v>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</row>
    <row r="10" spans="1:12" x14ac:dyDescent="0.25">
      <c r="A10" s="25"/>
      <c r="B10" s="5" t="s">
        <v>27</v>
      </c>
      <c r="C10" s="6">
        <v>2</v>
      </c>
      <c r="D10" s="6">
        <v>0</v>
      </c>
      <c r="E10" s="6">
        <v>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25">
      <c r="A11" s="25"/>
      <c r="B11" s="5" t="s">
        <v>28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</row>
    <row r="12" spans="1:12" x14ac:dyDescent="0.25">
      <c r="A12" s="25"/>
      <c r="B12" s="5" t="s">
        <v>29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</row>
    <row r="13" spans="1:12" x14ac:dyDescent="0.25">
      <c r="A13" s="25"/>
      <c r="B13" s="7" t="s">
        <v>30</v>
      </c>
      <c r="C13" s="8">
        <f>SUM(C3:C12)</f>
        <v>8</v>
      </c>
      <c r="D13" s="9">
        <f t="shared" ref="D13:L13" si="0">SUM(D3:D12)</f>
        <v>0</v>
      </c>
      <c r="E13" s="9">
        <f t="shared" si="0"/>
        <v>5</v>
      </c>
      <c r="F13" s="9">
        <f t="shared" si="0"/>
        <v>1</v>
      </c>
      <c r="G13" s="9">
        <f t="shared" si="0"/>
        <v>0</v>
      </c>
      <c r="H13" s="9">
        <f t="shared" si="0"/>
        <v>3</v>
      </c>
      <c r="I13" s="9">
        <f t="shared" si="0"/>
        <v>2</v>
      </c>
      <c r="J13" s="9">
        <f t="shared" si="0"/>
        <v>2</v>
      </c>
      <c r="K13" s="9">
        <f t="shared" si="0"/>
        <v>0</v>
      </c>
      <c r="L13" s="9">
        <f t="shared" si="0"/>
        <v>2</v>
      </c>
    </row>
    <row r="14" spans="1:12" x14ac:dyDescent="0.25">
      <c r="A14" s="25"/>
      <c r="B14" s="10" t="s">
        <v>31</v>
      </c>
      <c r="C14" s="11">
        <v>1</v>
      </c>
      <c r="D14" s="11">
        <v>1</v>
      </c>
      <c r="E14" s="11">
        <v>0</v>
      </c>
      <c r="F14" s="11">
        <v>0</v>
      </c>
      <c r="G14" s="11">
        <v>0</v>
      </c>
      <c r="H14" s="11">
        <v>1</v>
      </c>
      <c r="I14" s="11">
        <v>0</v>
      </c>
      <c r="J14" s="11">
        <v>1</v>
      </c>
      <c r="K14" s="11">
        <v>0</v>
      </c>
      <c r="L14" s="11">
        <v>1</v>
      </c>
    </row>
    <row r="15" spans="1:12" x14ac:dyDescent="0.25">
      <c r="A15" s="25"/>
      <c r="B15" s="10" t="s">
        <v>32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v>0</v>
      </c>
    </row>
    <row r="16" spans="1:12" x14ac:dyDescent="0.25">
      <c r="A16" s="25"/>
      <c r="B16" s="10" t="s">
        <v>33</v>
      </c>
      <c r="C16" s="11">
        <v>2</v>
      </c>
      <c r="D16" s="11">
        <v>0</v>
      </c>
      <c r="E16" s="11">
        <v>0</v>
      </c>
      <c r="F16" s="11">
        <v>1</v>
      </c>
      <c r="G16" s="11">
        <v>0</v>
      </c>
      <c r="H16" s="11">
        <v>1</v>
      </c>
      <c r="I16" s="11">
        <v>1</v>
      </c>
      <c r="J16" s="11">
        <v>1</v>
      </c>
      <c r="K16" s="11">
        <v>0</v>
      </c>
      <c r="L16" s="11">
        <v>0</v>
      </c>
    </row>
    <row r="17" spans="1:12" x14ac:dyDescent="0.25">
      <c r="A17" s="25"/>
      <c r="B17" s="10" t="s">
        <v>34</v>
      </c>
      <c r="C17" s="11">
        <v>0</v>
      </c>
      <c r="D17" s="11">
        <v>0</v>
      </c>
      <c r="E17" s="11">
        <v>0</v>
      </c>
      <c r="F17" s="11">
        <v>0</v>
      </c>
      <c r="G17" s="11">
        <v>1</v>
      </c>
      <c r="H17" s="11">
        <v>0</v>
      </c>
      <c r="I17" s="11">
        <v>1</v>
      </c>
      <c r="J17" s="11">
        <v>0</v>
      </c>
      <c r="K17" s="11">
        <v>0</v>
      </c>
      <c r="L17" s="11">
        <v>1</v>
      </c>
    </row>
    <row r="18" spans="1:12" x14ac:dyDescent="0.25">
      <c r="A18" s="25"/>
      <c r="B18" s="10" t="s">
        <v>35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0</v>
      </c>
      <c r="J18" s="11">
        <v>0</v>
      </c>
      <c r="K18" s="11">
        <v>0</v>
      </c>
      <c r="L18" s="11">
        <v>1</v>
      </c>
    </row>
    <row r="19" spans="1:12" x14ac:dyDescent="0.25">
      <c r="A19" s="25"/>
      <c r="B19" s="10" t="s">
        <v>36</v>
      </c>
      <c r="C19" s="11">
        <v>0</v>
      </c>
      <c r="D19" s="11">
        <v>0</v>
      </c>
      <c r="E19" s="11">
        <v>0</v>
      </c>
      <c r="F19" s="11">
        <v>0</v>
      </c>
      <c r="G19" s="11">
        <v>1</v>
      </c>
      <c r="H19" s="11">
        <v>2</v>
      </c>
      <c r="I19" s="11">
        <v>3</v>
      </c>
      <c r="J19" s="11">
        <v>0</v>
      </c>
      <c r="K19" s="11">
        <v>0</v>
      </c>
      <c r="L19" s="11">
        <v>3</v>
      </c>
    </row>
    <row r="20" spans="1:12" x14ac:dyDescent="0.25">
      <c r="A20" s="25"/>
      <c r="B20" s="10" t="s">
        <v>37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1:12" x14ac:dyDescent="0.25">
      <c r="A21" s="25"/>
      <c r="B21" s="10" t="s">
        <v>38</v>
      </c>
      <c r="C21" s="11">
        <v>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x14ac:dyDescent="0.25">
      <c r="A22" s="25"/>
      <c r="B22" s="7" t="s">
        <v>30</v>
      </c>
      <c r="C22" s="8">
        <f>SUM(C14:C21)</f>
        <v>4</v>
      </c>
      <c r="D22" s="9">
        <f t="shared" ref="D22:L22" si="1">SUM(D14:D21)</f>
        <v>1</v>
      </c>
      <c r="E22" s="9">
        <f t="shared" si="1"/>
        <v>0</v>
      </c>
      <c r="F22" s="9">
        <f t="shared" si="1"/>
        <v>1</v>
      </c>
      <c r="G22" s="9">
        <f t="shared" si="1"/>
        <v>2</v>
      </c>
      <c r="H22" s="9">
        <f t="shared" si="1"/>
        <v>6</v>
      </c>
      <c r="I22" s="9">
        <f t="shared" si="1"/>
        <v>5</v>
      </c>
      <c r="J22" s="9">
        <f t="shared" si="1"/>
        <v>2</v>
      </c>
      <c r="K22" s="9">
        <f t="shared" si="1"/>
        <v>0</v>
      </c>
      <c r="L22" s="9">
        <f t="shared" si="1"/>
        <v>6</v>
      </c>
    </row>
    <row r="23" spans="1:12" x14ac:dyDescent="0.25">
      <c r="A23" s="25"/>
      <c r="B23" s="12" t="s">
        <v>39</v>
      </c>
      <c r="C23" s="13">
        <v>8</v>
      </c>
      <c r="D23" s="13">
        <v>2</v>
      </c>
      <c r="E23" s="13">
        <v>1</v>
      </c>
      <c r="F23" s="13">
        <v>1</v>
      </c>
      <c r="G23" s="13">
        <v>3</v>
      </c>
      <c r="H23" s="13">
        <v>4</v>
      </c>
      <c r="I23" s="13">
        <v>3</v>
      </c>
      <c r="J23" s="13">
        <v>0</v>
      </c>
      <c r="K23" s="13">
        <v>0</v>
      </c>
      <c r="L23" s="13">
        <v>1</v>
      </c>
    </row>
    <row r="24" spans="1:12" x14ac:dyDescent="0.25">
      <c r="A24" s="25"/>
      <c r="B24" s="7" t="s">
        <v>30</v>
      </c>
      <c r="C24" s="8">
        <f>C23</f>
        <v>8</v>
      </c>
      <c r="D24" s="9">
        <f t="shared" ref="D24:L24" si="2">D23</f>
        <v>2</v>
      </c>
      <c r="E24" s="9">
        <f t="shared" si="2"/>
        <v>1</v>
      </c>
      <c r="F24" s="9">
        <f t="shared" si="2"/>
        <v>1</v>
      </c>
      <c r="G24" s="9">
        <f t="shared" si="2"/>
        <v>3</v>
      </c>
      <c r="H24" s="9">
        <f t="shared" si="2"/>
        <v>4</v>
      </c>
      <c r="I24" s="9">
        <f t="shared" si="2"/>
        <v>3</v>
      </c>
      <c r="J24" s="9">
        <f t="shared" si="2"/>
        <v>0</v>
      </c>
      <c r="K24" s="9">
        <f t="shared" si="2"/>
        <v>0</v>
      </c>
      <c r="L24" s="9">
        <f t="shared" si="2"/>
        <v>1</v>
      </c>
    </row>
    <row r="25" spans="1:12" x14ac:dyDescent="0.25">
      <c r="A25" s="14"/>
      <c r="B25" s="7" t="s">
        <v>40</v>
      </c>
      <c r="C25" s="8">
        <f>C13+C22+C24</f>
        <v>20</v>
      </c>
      <c r="D25" s="9">
        <f t="shared" ref="D25:L25" si="3">D13+D22+D24</f>
        <v>3</v>
      </c>
      <c r="E25" s="9">
        <f t="shared" si="3"/>
        <v>6</v>
      </c>
      <c r="F25" s="9">
        <f t="shared" si="3"/>
        <v>3</v>
      </c>
      <c r="G25" s="9">
        <f t="shared" si="3"/>
        <v>5</v>
      </c>
      <c r="H25" s="9">
        <f t="shared" si="3"/>
        <v>13</v>
      </c>
      <c r="I25" s="9">
        <f t="shared" si="3"/>
        <v>10</v>
      </c>
      <c r="J25" s="9">
        <f t="shared" si="3"/>
        <v>4</v>
      </c>
      <c r="K25" s="9">
        <f t="shared" si="3"/>
        <v>0</v>
      </c>
      <c r="L25" s="9">
        <f t="shared" si="3"/>
        <v>9</v>
      </c>
    </row>
    <row r="26" spans="1:12" x14ac:dyDescent="0.25">
      <c r="A26" s="15"/>
      <c r="B26" s="7" t="s">
        <v>41</v>
      </c>
      <c r="C26" s="16">
        <f>(1/SUM($C$25:$L$25))*C25</f>
        <v>0.27397260273972601</v>
      </c>
      <c r="D26" s="17">
        <f t="shared" ref="D26:L26" si="4">(1/SUM($C$25:$L$25))*D25</f>
        <v>4.1095890410958902E-2</v>
      </c>
      <c r="E26" s="17">
        <f t="shared" si="4"/>
        <v>8.2191780821917804E-2</v>
      </c>
      <c r="F26" s="17">
        <f t="shared" si="4"/>
        <v>4.1095890410958902E-2</v>
      </c>
      <c r="G26" s="17">
        <f t="shared" si="4"/>
        <v>6.8493150684931503E-2</v>
      </c>
      <c r="H26" s="17">
        <f t="shared" si="4"/>
        <v>0.17808219178082191</v>
      </c>
      <c r="I26" s="17">
        <f t="shared" si="4"/>
        <v>0.13698630136986301</v>
      </c>
      <c r="J26" s="17">
        <f t="shared" si="4"/>
        <v>5.4794520547945202E-2</v>
      </c>
      <c r="K26" s="17">
        <f t="shared" si="4"/>
        <v>0</v>
      </c>
      <c r="L26" s="17">
        <f t="shared" si="4"/>
        <v>0.12328767123287671</v>
      </c>
    </row>
    <row r="27" spans="1:12" x14ac:dyDescent="0.25">
      <c r="A27" s="18"/>
      <c r="B27" s="19">
        <v>77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23.25" x14ac:dyDescent="0.25">
      <c r="A28" s="18"/>
      <c r="B28" s="20" t="s">
        <v>42</v>
      </c>
      <c r="C28" s="21" t="s">
        <v>43</v>
      </c>
      <c r="D28" s="22"/>
      <c r="E28" s="18"/>
      <c r="F28" s="18"/>
      <c r="G28" s="18"/>
      <c r="H28" s="18"/>
      <c r="I28" s="18"/>
      <c r="J28" s="18"/>
      <c r="K28" s="18"/>
      <c r="L28" s="18"/>
    </row>
    <row r="29" spans="1:12" ht="23.25" x14ac:dyDescent="0.25">
      <c r="A29" s="18"/>
      <c r="B29" s="18"/>
      <c r="C29" s="21" t="s">
        <v>44</v>
      </c>
      <c r="D29" s="23"/>
      <c r="E29" s="18"/>
      <c r="F29" s="18"/>
      <c r="G29" s="18"/>
      <c r="H29" s="18"/>
      <c r="I29" s="18"/>
      <c r="J29" s="18"/>
      <c r="K29" s="18"/>
      <c r="L29" s="18"/>
    </row>
    <row r="30" spans="1:12" x14ac:dyDescent="0.25">
      <c r="A30" s="18"/>
      <c r="B30" s="18"/>
      <c r="C30" s="21" t="s">
        <v>39</v>
      </c>
      <c r="D30" s="24"/>
      <c r="E30" s="18"/>
      <c r="F30" s="18"/>
      <c r="G30" s="18"/>
      <c r="H30" s="18"/>
      <c r="I30" s="18"/>
      <c r="J30" s="18"/>
      <c r="K30" s="18"/>
      <c r="L30" s="18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Incidents of Fraud</vt:lpstr>
    </vt:vector>
  </TitlesOfParts>
  <Company>OAG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Chris Yee</cp:lastModifiedBy>
  <dcterms:created xsi:type="dcterms:W3CDTF">2018-07-22T23:56:20Z</dcterms:created>
  <dcterms:modified xsi:type="dcterms:W3CDTF">2018-07-23T00:19:41Z</dcterms:modified>
</cp:coreProperties>
</file>